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seqconsulting-my.sharepoint.com/personal/rpc_hseq-consulting_com/Documents/HSEQ Consulting Ltd/Projects/P15-104 - Rotech Fabrication BMS Build/BMS/files/forms/"/>
    </mc:Choice>
  </mc:AlternateContent>
  <bookViews>
    <workbookView xWindow="0" yWindow="0" windowWidth="21600" windowHeight="10030"/>
  </bookViews>
  <sheets>
    <sheet name="PO Form 102" sheetId="1" r:id="rId1"/>
  </sheets>
  <definedNames>
    <definedName name="_xlnm.Print_Titles" localSheetId="0">'PO Form 102'!$14:$14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5" i="1"/>
  <c r="H17" i="1" s="1"/>
  <c r="H18" i="1" l="1"/>
  <c r="H19" i="1" s="1"/>
</calcChain>
</file>

<file path=xl/sharedStrings.xml><?xml version="1.0" encoding="utf-8"?>
<sst xmlns="http://schemas.openxmlformats.org/spreadsheetml/2006/main" count="25" uniqueCount="25">
  <si>
    <t>Quote Ref</t>
  </si>
  <si>
    <t>Req/PO</t>
  </si>
  <si>
    <t>Revision</t>
  </si>
  <si>
    <t>Order Date</t>
  </si>
  <si>
    <t>Raised By</t>
  </si>
  <si>
    <t>Due Date</t>
  </si>
  <si>
    <t>Supplier Address;</t>
  </si>
  <si>
    <t>Delivery/Invoice Address;</t>
  </si>
  <si>
    <t>RFL Job No</t>
  </si>
  <si>
    <t>Rotech Fabrication Ltd</t>
  </si>
  <si>
    <t>Mastrick Industrial Estate
Whitemyres Avenue
Aberdeen
AB16 6HQ</t>
  </si>
  <si>
    <t>Approved Supplier</t>
  </si>
  <si>
    <t>Description</t>
  </si>
  <si>
    <t>Qty</t>
  </si>
  <si>
    <t>Unit Price</t>
  </si>
  <si>
    <t>Discount</t>
  </si>
  <si>
    <t>Total Price</t>
  </si>
  <si>
    <t>Net</t>
  </si>
  <si>
    <t>Goods/services are bought under Rotech</t>
  </si>
  <si>
    <t>VAT</t>
  </si>
  <si>
    <t xml:space="preserve">standard terms &amp; conditions.  </t>
  </si>
  <si>
    <t>Gross</t>
  </si>
  <si>
    <t>Copy available on request.</t>
  </si>
  <si>
    <t>Certification;</t>
  </si>
  <si>
    <t>Delivery Instructions;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</si>
</sst>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2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/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center"/>
    </xf>
    <xf numFmtId="9" fontId="0" fillId="0" borderId="13" xfId="0" applyNumberFormat="1" applyBorder="1" applyAlignment="1">
      <alignment horizontal="center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4" fontId="0" fillId="0" borderId="12" xfId="0" applyNumberFormat="1" applyBorder="1" applyProtection="1">
      <protection locked="0"/>
    </xf>
    <xf numFmtId="165" fontId="0" fillId="0" borderId="12" xfId="0" applyNumberFormat="1" applyBorder="1" applyProtection="1">
      <protection locked="0"/>
    </xf>
    <xf numFmtId="0" fontId="0" fillId="0" borderId="0" xfId="0"/>
    <xf numFmtId="10" fontId="1" fillId="0" borderId="16" xfId="0" applyNumberFormat="1" applyFon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5" fillId="0" borderId="0" xfId="0" applyFont="1" applyAlignment="1"/>
    <xf numFmtId="10" fontId="1" fillId="0" borderId="13" xfId="0" applyNumberFormat="1" applyFon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606423</xdr:colOff>
      <xdr:row>5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92522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22</xdr:row>
          <xdr:rowOff>69850</xdr:rowOff>
        </xdr:from>
        <xdr:to>
          <xdr:col>2</xdr:col>
          <xdr:colOff>571500</xdr:colOff>
          <xdr:row>23</xdr:row>
          <xdr:rowOff>127000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Test Certificates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23</xdr:row>
          <xdr:rowOff>165100</xdr:rowOff>
        </xdr:from>
        <xdr:to>
          <xdr:col>2</xdr:col>
          <xdr:colOff>457200</xdr:colOff>
          <xdr:row>25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Letter of Conformity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25</xdr:row>
          <xdr:rowOff>76200</xdr:rowOff>
        </xdr:from>
        <xdr:to>
          <xdr:col>2</xdr:col>
          <xdr:colOff>361950</xdr:colOff>
          <xdr:row>26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Calibration Certificates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69850</xdr:rowOff>
        </xdr:from>
        <xdr:to>
          <xdr:col>6</xdr:col>
          <xdr:colOff>114300</xdr:colOff>
          <xdr:row>23</xdr:row>
          <xdr:rowOff>127000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COSHH Data Sheet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165100</xdr:rowOff>
        </xdr:from>
        <xdr:to>
          <xdr:col>7</xdr:col>
          <xdr:colOff>38100</xdr:colOff>
          <xdr:row>25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Deliver to our Warehouse at above address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69850</xdr:rowOff>
        </xdr:from>
        <xdr:to>
          <xdr:col>7</xdr:col>
          <xdr:colOff>38100</xdr:colOff>
          <xdr:row>26</xdr:row>
          <xdr:rowOff>127000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Pick-up by our transport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8</xdr:row>
          <xdr:rowOff>184150</xdr:rowOff>
        </xdr:from>
        <xdr:to>
          <xdr:col>7</xdr:col>
          <xdr:colOff>933450</xdr:colOff>
          <xdr:row>10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9</xdr:row>
          <xdr:rowOff>165100</xdr:rowOff>
        </xdr:from>
        <xdr:to>
          <xdr:col>7</xdr:col>
          <xdr:colOff>933450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"/>
  <sheetViews>
    <sheetView tabSelected="1" view="pageLayout" zoomScaleNormal="100" workbookViewId="0">
      <selection activeCell="F33" sqref="F33"/>
    </sheetView>
  </sheetViews>
  <sheetFormatPr defaultRowHeight="15" customHeight="1" x14ac:dyDescent="0.35"/>
  <cols>
    <col min="1" max="1" width="9.1796875" customWidth="1"/>
    <col min="4" max="4" width="7.81640625" customWidth="1"/>
    <col min="6" max="7" width="11.81640625" bestFit="1" customWidth="1"/>
    <col min="8" max="8" width="16.54296875" customWidth="1"/>
  </cols>
  <sheetData>
    <row r="1" spans="1:9" ht="15" customHeight="1" x14ac:dyDescent="0.35">
      <c r="G1" s="1" t="s">
        <v>0</v>
      </c>
      <c r="H1" s="2"/>
    </row>
    <row r="2" spans="1:9" ht="15" customHeight="1" x14ac:dyDescent="0.35">
      <c r="G2" s="1" t="s">
        <v>1</v>
      </c>
      <c r="H2" s="2"/>
    </row>
    <row r="3" spans="1:9" ht="15" customHeight="1" x14ac:dyDescent="0.35">
      <c r="G3" s="1" t="s">
        <v>2</v>
      </c>
      <c r="H3" s="3"/>
    </row>
    <row r="4" spans="1:9" ht="15" customHeight="1" x14ac:dyDescent="0.35">
      <c r="G4" s="1" t="s">
        <v>3</v>
      </c>
      <c r="H4" s="4"/>
    </row>
    <row r="5" spans="1:9" ht="15" customHeight="1" x14ac:dyDescent="0.35">
      <c r="G5" s="1" t="s">
        <v>4</v>
      </c>
      <c r="H5" s="5"/>
    </row>
    <row r="6" spans="1:9" ht="15" customHeight="1" x14ac:dyDescent="0.35">
      <c r="G6" s="1" t="s">
        <v>5</v>
      </c>
      <c r="H6" s="4"/>
    </row>
    <row r="7" spans="1:9" ht="15" customHeight="1" thickBot="1" x14ac:dyDescent="0.4">
      <c r="A7" s="6" t="s">
        <v>6</v>
      </c>
      <c r="B7" s="6"/>
      <c r="C7" s="6"/>
      <c r="D7" s="6" t="s">
        <v>7</v>
      </c>
      <c r="E7" s="6"/>
      <c r="F7" s="6"/>
      <c r="G7" s="7" t="s">
        <v>8</v>
      </c>
      <c r="H7" s="8"/>
    </row>
    <row r="8" spans="1:9" ht="15" customHeight="1" x14ac:dyDescent="0.35">
      <c r="A8" s="9"/>
      <c r="B8" s="10"/>
      <c r="C8" s="11"/>
      <c r="D8" s="12" t="s">
        <v>9</v>
      </c>
      <c r="E8" s="13"/>
      <c r="F8" s="14"/>
      <c r="I8" s="15"/>
    </row>
    <row r="9" spans="1:9" ht="15" customHeight="1" x14ac:dyDescent="0.35">
      <c r="A9" s="16"/>
      <c r="B9" s="17"/>
      <c r="C9" s="18"/>
      <c r="D9" s="16" t="s">
        <v>10</v>
      </c>
      <c r="E9" s="17"/>
      <c r="F9" s="18"/>
      <c r="H9" s="19" t="s">
        <v>11</v>
      </c>
    </row>
    <row r="10" spans="1:9" ht="15" customHeight="1" x14ac:dyDescent="0.35">
      <c r="A10" s="16"/>
      <c r="B10" s="17"/>
      <c r="C10" s="18"/>
      <c r="D10" s="16"/>
      <c r="E10" s="17"/>
      <c r="F10" s="18"/>
      <c r="H10" s="20"/>
    </row>
    <row r="11" spans="1:9" ht="15" customHeight="1" x14ac:dyDescent="0.35">
      <c r="A11" s="16"/>
      <c r="B11" s="17"/>
      <c r="C11" s="18"/>
      <c r="D11" s="16"/>
      <c r="E11" s="17"/>
      <c r="F11" s="18"/>
      <c r="H11" s="20"/>
    </row>
    <row r="12" spans="1:9" ht="15" customHeight="1" x14ac:dyDescent="0.35">
      <c r="A12" s="16"/>
      <c r="B12" s="17"/>
      <c r="C12" s="18"/>
      <c r="D12" s="16"/>
      <c r="E12" s="17"/>
      <c r="F12" s="18"/>
    </row>
    <row r="13" spans="1:9" ht="15" customHeight="1" thickBot="1" x14ac:dyDescent="0.4">
      <c r="A13" s="21"/>
      <c r="B13" s="22"/>
      <c r="C13" s="23"/>
      <c r="D13" s="21"/>
      <c r="E13" s="22"/>
      <c r="F13" s="23"/>
    </row>
    <row r="14" spans="1:9" ht="15" customHeight="1" thickBot="1" x14ac:dyDescent="0.4">
      <c r="A14" s="24" t="s">
        <v>12</v>
      </c>
      <c r="B14" s="25"/>
      <c r="C14" s="25"/>
      <c r="D14" s="26"/>
      <c r="E14" s="27" t="s">
        <v>13</v>
      </c>
      <c r="F14" s="27" t="s">
        <v>14</v>
      </c>
      <c r="G14" s="28" t="s">
        <v>15</v>
      </c>
      <c r="H14" s="28" t="s">
        <v>16</v>
      </c>
    </row>
    <row r="15" spans="1:9" ht="15" customHeight="1" thickBot="1" x14ac:dyDescent="0.4">
      <c r="A15" s="29"/>
      <c r="B15" s="30"/>
      <c r="C15" s="30"/>
      <c r="D15" s="27"/>
      <c r="E15" s="27"/>
      <c r="F15" s="27"/>
      <c r="G15" s="31"/>
      <c r="H15" s="28">
        <f>(F15*E15)-(G15*(F15*E15))</f>
        <v>0</v>
      </c>
    </row>
    <row r="16" spans="1:9" ht="15" customHeight="1" thickBot="1" x14ac:dyDescent="0.4">
      <c r="A16" s="32"/>
      <c r="B16" s="33"/>
      <c r="C16" s="33"/>
      <c r="D16" s="34"/>
      <c r="E16" s="35"/>
      <c r="F16" s="36"/>
      <c r="G16" s="31"/>
      <c r="H16" s="28">
        <f>(F16*E16)-(G16*(F16*E16))</f>
        <v>0</v>
      </c>
    </row>
    <row r="17" spans="1:8" ht="15" customHeight="1" thickBot="1" x14ac:dyDescent="0.4">
      <c r="A17" s="37"/>
      <c r="B17" s="37"/>
      <c r="C17" s="37"/>
      <c r="D17" s="37"/>
      <c r="G17" s="38" t="s">
        <v>17</v>
      </c>
      <c r="H17" s="39">
        <f>SUM(H15:H16)</f>
        <v>0</v>
      </c>
    </row>
    <row r="18" spans="1:8" ht="15" customHeight="1" thickBot="1" x14ac:dyDescent="0.4">
      <c r="A18" s="40" t="s">
        <v>18</v>
      </c>
      <c r="B18" s="40"/>
      <c r="C18" s="40"/>
      <c r="D18" s="40"/>
      <c r="G18" s="41" t="s">
        <v>19</v>
      </c>
      <c r="H18" s="42">
        <f>(H17*0.2)</f>
        <v>0</v>
      </c>
    </row>
    <row r="19" spans="1:8" ht="15" customHeight="1" thickBot="1" x14ac:dyDescent="0.4">
      <c r="A19" s="40" t="s">
        <v>20</v>
      </c>
      <c r="B19" s="40"/>
      <c r="C19" s="40"/>
      <c r="D19" s="40"/>
      <c r="G19" s="38" t="s">
        <v>21</v>
      </c>
      <c r="H19" s="39">
        <f>H17+H18</f>
        <v>0</v>
      </c>
    </row>
    <row r="20" spans="1:8" ht="15" customHeight="1" x14ac:dyDescent="0.35">
      <c r="A20" s="40" t="s">
        <v>22</v>
      </c>
      <c r="B20" s="40"/>
      <c r="C20" s="40"/>
      <c r="D20" s="40"/>
    </row>
    <row r="22" spans="1:8" ht="15" customHeight="1" x14ac:dyDescent="0.35">
      <c r="A22" s="43" t="s">
        <v>23</v>
      </c>
      <c r="B22" s="43"/>
      <c r="C22" s="43"/>
      <c r="D22" s="43"/>
      <c r="E22" s="44" t="s">
        <v>24</v>
      </c>
      <c r="F22" s="44"/>
      <c r="G22" s="44"/>
    </row>
    <row r="23" spans="1:8" ht="15" customHeight="1" x14ac:dyDescent="0.35">
      <c r="A23" s="45"/>
      <c r="B23" s="45"/>
      <c r="C23" s="45"/>
      <c r="D23" s="45"/>
      <c r="E23" s="45"/>
      <c r="F23" s="45"/>
      <c r="G23" s="45"/>
      <c r="H23" s="45"/>
    </row>
    <row r="24" spans="1:8" ht="15" customHeight="1" x14ac:dyDescent="0.35">
      <c r="A24" s="45"/>
      <c r="B24" s="45"/>
      <c r="C24" s="45"/>
      <c r="D24" s="45"/>
      <c r="E24" s="45"/>
      <c r="F24" s="45"/>
      <c r="G24" s="45"/>
      <c r="H24" s="45"/>
    </row>
    <row r="25" spans="1:8" ht="15" customHeight="1" x14ac:dyDescent="0.35">
      <c r="A25" s="45"/>
      <c r="B25" s="45"/>
      <c r="C25" s="45"/>
      <c r="D25" s="45"/>
      <c r="E25" s="45"/>
      <c r="F25" s="45"/>
      <c r="G25" s="45"/>
      <c r="H25" s="45"/>
    </row>
    <row r="26" spans="1:8" ht="15" customHeight="1" x14ac:dyDescent="0.35">
      <c r="A26" s="45"/>
      <c r="B26" s="45"/>
      <c r="C26" s="45"/>
      <c r="D26" s="45"/>
      <c r="E26" s="45"/>
      <c r="F26" s="45"/>
      <c r="G26" s="45"/>
      <c r="H26" s="45"/>
    </row>
    <row r="27" spans="1:8" ht="15" customHeight="1" x14ac:dyDescent="0.35">
      <c r="A27" s="45"/>
      <c r="B27" s="45"/>
      <c r="C27" s="45"/>
      <c r="D27" s="45"/>
      <c r="E27" s="45"/>
      <c r="F27" s="45"/>
      <c r="G27" s="45"/>
      <c r="H27" s="45"/>
    </row>
    <row r="29" spans="1:8" ht="15" customHeight="1" x14ac:dyDescent="0.35">
      <c r="G29" s="1"/>
      <c r="H29" s="46"/>
    </row>
    <row r="30" spans="1:8" ht="15" customHeight="1" x14ac:dyDescent="0.35">
      <c r="G30" s="1"/>
      <c r="H30" s="46"/>
    </row>
  </sheetData>
  <mergeCells count="10">
    <mergeCell ref="A14:D14"/>
    <mergeCell ref="A17:D17"/>
    <mergeCell ref="A22:D22"/>
    <mergeCell ref="E22:G22"/>
    <mergeCell ref="A7:C7"/>
    <mergeCell ref="D7:F7"/>
    <mergeCell ref="A8:C8"/>
    <mergeCell ref="D8:F8"/>
    <mergeCell ref="A9:C13"/>
    <mergeCell ref="D9:F13"/>
  </mergeCells>
  <dataValidations count="1">
    <dataValidation type="list" allowBlank="1" showInputMessage="1" showErrorMessage="1" sqref="A9:C13">
      <formula1>INDIRECT(SUBSTITUTE(A8," ",""))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107950</xdr:colOff>
                    <xdr:row>22</xdr:row>
                    <xdr:rowOff>69850</xdr:rowOff>
                  </from>
                  <to>
                    <xdr:col>2</xdr:col>
                    <xdr:colOff>571500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95250</xdr:colOff>
                    <xdr:row>23</xdr:row>
                    <xdr:rowOff>165100</xdr:rowOff>
                  </from>
                  <to>
                    <xdr:col>2</xdr:col>
                    <xdr:colOff>457200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95250</xdr:colOff>
                    <xdr:row>25</xdr:row>
                    <xdr:rowOff>76200</xdr:rowOff>
                  </from>
                  <to>
                    <xdr:col>2</xdr:col>
                    <xdr:colOff>361950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69850</xdr:rowOff>
                  </from>
                  <to>
                    <xdr:col>6</xdr:col>
                    <xdr:colOff>114300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165100</xdr:rowOff>
                  </from>
                  <to>
                    <xdr:col>7</xdr:col>
                    <xdr:colOff>38100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69850</xdr:rowOff>
                  </from>
                  <to>
                    <xdr:col>7</xdr:col>
                    <xdr:colOff>38100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438150</xdr:colOff>
                    <xdr:row>8</xdr:row>
                    <xdr:rowOff>184150</xdr:rowOff>
                  </from>
                  <to>
                    <xdr:col>7</xdr:col>
                    <xdr:colOff>933450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438150</xdr:colOff>
                    <xdr:row>9</xdr:row>
                    <xdr:rowOff>165100</xdr:rowOff>
                  </from>
                  <to>
                    <xdr:col>7</xdr:col>
                    <xdr:colOff>933450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Sheet'!#REF!</xm:f>
          </x14:formula1>
          <xm:sqref>A8:C8</xm:sqref>
        </x14:dataValidation>
        <x14:dataValidation type="list" allowBlank="1" showInputMessage="1" showErrorMessage="1">
          <x14:formula1>
            <xm:f>'[1]Data Sheet'!#REF!</xm:f>
          </x14:formula1>
          <xm:sqref>H5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 Form 102</vt:lpstr>
      <vt:lpstr>'PO Form 102'!Print_Titles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carroll</dc:creator>
  <cp:lastModifiedBy>robert carroll</cp:lastModifiedBy>
  <dcterms:created xsi:type="dcterms:W3CDTF">2015-09-25T08:18:36Z</dcterms:created>
  <dcterms:modified xsi:type="dcterms:W3CDTF">2015-09-25T08:19:03Z</dcterms:modified>
</cp:coreProperties>
</file>